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OK_MÚ\Roční tabulky a jiné výstupy\"/>
    </mc:Choice>
  </mc:AlternateContent>
  <xr:revisionPtr revIDLastSave="0" documentId="13_ncr:1_{46652224-3DC2-4584-8094-2EABF75EAF7D}" xr6:coauthVersionLast="47" xr6:coauthVersionMax="47" xr10:uidLastSave="{00000000-0000-0000-0000-000000000000}"/>
  <bookViews>
    <workbookView xWindow="0" yWindow="0" windowWidth="24810" windowHeight="1503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G9" i="1" s="1"/>
  <c r="G11" i="1"/>
  <c r="E10" i="1"/>
  <c r="E12" i="1"/>
  <c r="G12" i="1" s="1"/>
  <c r="E11" i="1"/>
  <c r="G10" i="1"/>
</calcChain>
</file>

<file path=xl/sharedStrings.xml><?xml version="1.0" encoding="utf-8"?>
<sst xmlns="http://schemas.openxmlformats.org/spreadsheetml/2006/main" count="26" uniqueCount="24">
  <si>
    <t>Formulář pro poskytnutí informací o platech a odměnách za rok 2025</t>
  </si>
  <si>
    <t>Instituce</t>
  </si>
  <si>
    <t>Státní úřad pro jadernou bezpečnost</t>
  </si>
  <si>
    <t>ICO</t>
  </si>
  <si>
    <t>48136069</t>
  </si>
  <si>
    <t>Datová schránka</t>
  </si>
  <si>
    <t>me7aazb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</si>
  <si>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</si>
  <si>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</si>
  <si>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</si>
  <si>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</si>
  <si>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</si>
  <si>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</si>
  <si>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</si>
  <si>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</si>
  <si>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</si>
  <si>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</si>
  <si>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</si>
  <si>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Ředitel/ředitelka sekce pro jadernou bezpečnost</t>
  </si>
  <si>
    <t>Ředitel/ředitelka sekce pro radiační ochranu</t>
  </si>
  <si>
    <t>Ředitel/ředitelka sekce pro řízení a technickou podporu</t>
  </si>
  <si>
    <t>Předseda/předsedkyně Státního úřadu pro jadernou bezpečnost</t>
  </si>
  <si>
    <t>notebook, služební telefon</t>
  </si>
  <si>
    <t>přidělené služební vozidlo, notebook, služební 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</si>
</sst>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6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topLeftCell="A8" workbookViewId="0">
      <selection activeCell="C12" sqref="C12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375" customWidth="1"/>
    <col min="6" max="6" width="16.75" customWidth="1"/>
    <col min="7" max="7" width="20.625" customWidth="1"/>
    <col min="8" max="8" width="44" customWidth="1"/>
    <col min="9" max="9" width="43" customWidth="1"/>
    <col min="10" max="10" width="14.75" customWidth="1"/>
    <col min="11" max="11" width="13" customWidth="1"/>
    <col min="12" max="28" width="10.37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1.1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16">
        <v>12</v>
      </c>
      <c r="D9" s="16">
        <v>1</v>
      </c>
      <c r="E9" s="17">
        <f>1720418-F9</f>
        <v>1450418</v>
      </c>
      <c r="F9" s="17">
        <v>270000</v>
      </c>
      <c r="G9" s="30">
        <f>E9+F9</f>
        <v>1720418</v>
      </c>
      <c r="H9" s="34" t="s">
        <v>22</v>
      </c>
      <c r="I9" s="26"/>
      <c r="J9" s="4"/>
    </row>
    <row r="10" spans="1:28" ht="15.75" customHeight="1">
      <c r="A10" s="15" t="s">
        <v>19</v>
      </c>
      <c r="B10" s="16">
        <v>2025</v>
      </c>
      <c r="C10" s="16">
        <v>12</v>
      </c>
      <c r="D10" s="16">
        <v>1</v>
      </c>
      <c r="E10" s="17">
        <f>1782335-F10</f>
        <v>1512335</v>
      </c>
      <c r="F10" s="17">
        <v>270000</v>
      </c>
      <c r="G10" s="30">
        <f>E10+F10</f>
        <v>1782335</v>
      </c>
      <c r="H10" s="34" t="s">
        <v>22</v>
      </c>
      <c r="I10" s="26"/>
      <c r="J10" s="4"/>
    </row>
    <row r="11" spans="1:28" ht="15.75" customHeight="1">
      <c r="A11" s="15" t="s">
        <v>20</v>
      </c>
      <c r="B11" s="16">
        <v>2025</v>
      </c>
      <c r="C11" s="16">
        <v>12</v>
      </c>
      <c r="D11" s="16">
        <v>1</v>
      </c>
      <c r="E11" s="17">
        <f>2005255-F11</f>
        <v>1625255</v>
      </c>
      <c r="F11" s="17">
        <v>380000</v>
      </c>
      <c r="G11" s="30">
        <f>E11+F11</f>
        <v>2005255</v>
      </c>
      <c r="H11" s="34" t="s">
        <v>22</v>
      </c>
      <c r="I11" s="26"/>
      <c r="J11" s="4"/>
    </row>
    <row r="12" spans="1:28" ht="15.75" customHeight="1">
      <c r="A12" s="20" t="s">
        <v>21</v>
      </c>
      <c r="B12" s="16">
        <v>2025</v>
      </c>
      <c r="C12" s="33">
        <v>9</v>
      </c>
      <c r="D12" s="33">
        <v>1</v>
      </c>
      <c r="E12" s="17">
        <f>2149165-F12</f>
        <v>1729165</v>
      </c>
      <c r="F12" s="17">
        <v>420000</v>
      </c>
      <c r="G12" s="30">
        <f t="shared" ref="G11:G12" si="0">E12+F12</f>
        <v>2149165</v>
      </c>
      <c r="H12" s="35" t="s">
        <v>23</v>
      </c>
      <c r="I12" s="27"/>
    </row>
    <row r="13" spans="1:28" ht="15.75" customHeight="1">
      <c r="A13" s="20"/>
      <c r="B13" s="16"/>
      <c r="C13" s="20"/>
      <c r="D13" s="20"/>
      <c r="E13" s="20"/>
      <c r="F13" s="20"/>
      <c r="G13" s="31"/>
      <c r="H13" s="27"/>
      <c r="I13" s="27"/>
    </row>
    <row r="14" spans="1:28" ht="15.75" customHeight="1">
      <c r="A14" s="20"/>
      <c r="B14" s="16"/>
      <c r="C14" s="20"/>
      <c r="D14" s="20"/>
      <c r="E14" s="20"/>
      <c r="F14" s="20"/>
      <c r="G14" s="31"/>
      <c r="H14" s="27"/>
      <c r="I14" s="27"/>
    </row>
    <row r="15" spans="1:28" ht="15.75" customHeight="1">
      <c r="A15" s="20"/>
      <c r="B15" s="16"/>
      <c r="C15" s="20"/>
      <c r="D15" s="20"/>
      <c r="E15" s="20"/>
      <c r="F15" s="20"/>
      <c r="G15" s="31"/>
      <c r="H15" s="27"/>
      <c r="I15" s="27"/>
    </row>
    <row r="16" spans="1:28" ht="15.75" customHeight="1">
      <c r="A16" s="20"/>
      <c r="B16" s="16"/>
      <c r="C16" s="20"/>
      <c r="D16" s="20"/>
      <c r="E16" s="20"/>
      <c r="F16" s="20"/>
      <c r="G16" s="31"/>
      <c r="H16" s="27"/>
      <c r="I16" s="27"/>
    </row>
    <row r="17" spans="1:9" ht="15.75" customHeight="1">
      <c r="A17" s="20"/>
      <c r="B17" s="16"/>
      <c r="C17" s="20"/>
      <c r="D17" s="20"/>
      <c r="E17" s="20"/>
      <c r="F17" s="20"/>
      <c r="G17" s="31"/>
      <c r="H17" s="27"/>
      <c r="I17" s="27"/>
    </row>
    <row r="18" spans="1:9" ht="15.75" customHeight="1">
      <c r="A18" s="20"/>
      <c r="B18" s="16"/>
      <c r="C18" s="20"/>
      <c r="D18" s="20"/>
      <c r="E18" s="20"/>
      <c r="F18" s="20"/>
      <c r="G18" s="31"/>
      <c r="H18" s="27"/>
      <c r="I18" s="27"/>
    </row>
    <row r="19" spans="1:9" ht="15.75" customHeight="1">
      <c r="A19" s="20"/>
      <c r="B19" s="16"/>
      <c r="C19" s="20"/>
      <c r="D19" s="20"/>
      <c r="E19" s="20"/>
      <c r="F19" s="20"/>
      <c r="G19" s="31"/>
      <c r="H19" s="27"/>
      <c r="I19" s="27"/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Klimešová Erika</cp:lastModifiedBy>
  <dcterms:created xsi:type="dcterms:W3CDTF">2020-04-29T09:28:31Z</dcterms:created>
  <dcterms:modified xsi:type="dcterms:W3CDTF">2026-01-23T08:52:41Z</dcterms:modified>
</cp:coreProperties>
</file>